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3040" windowHeight="8910" tabRatio="745" activeTab="2"/>
  </bookViews>
  <sheets>
    <sheet name="ВД_НОО_ форма" sheetId="47" r:id="rId1"/>
    <sheet name="ВД_ООО_ форма" sheetId="44" r:id="rId2"/>
    <sheet name="ВД_СОО_ форма" sheetId="46" r:id="rId3"/>
    <sheet name="ВД_ООО_ ПРИМЕР" sheetId="48" r:id="rId4"/>
  </sheets>
  <definedNames>
    <definedName name="базовый" localSheetId="0">#REF!</definedName>
    <definedName name="базовый" localSheetId="3">#REF!</definedName>
    <definedName name="базовый" localSheetId="2">#REF!</definedName>
    <definedName name="базовый">#REF!</definedName>
    <definedName name="про" localSheetId="3">#REF!</definedName>
    <definedName name="про">#REF!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44"/>
  <c r="G22" i="48" l="1"/>
  <c r="D22"/>
  <c r="L22"/>
  <c r="Q23"/>
  <c r="J22"/>
  <c r="Q22"/>
  <c r="Q24"/>
</calcChain>
</file>

<file path=xl/sharedStrings.xml><?xml version="1.0" encoding="utf-8"?>
<sst xmlns="http://schemas.openxmlformats.org/spreadsheetml/2006/main" count="233" uniqueCount="131">
  <si>
    <t xml:space="preserve">Кол-во учебных дней в неделю - </t>
  </si>
  <si>
    <t>Реализуемая программа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</si>
  <si>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</si>
  <si>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История Самарского края. Примерная программа, авторы: Г.Е. Козловская, А.И. Репицкий, А.В. Захарченко идр.-М.: Просвещение, 2019</t>
  </si>
  <si>
    <t>ВД по обеспечению безопасности жизни и здоровья обучающихся</t>
  </si>
  <si>
    <t>ВД по реализации комплекса воспитательных мероприятий</t>
  </si>
  <si>
    <t>ВД по учебным предметам образовательной программы</t>
  </si>
  <si>
    <t>Проектно-исследовательская деятельность</t>
  </si>
  <si>
    <t>Учение с увлечением!</t>
  </si>
  <si>
    <t>Интеллектуальные марафоны</t>
  </si>
  <si>
    <t>Коммуникативная деятельность</t>
  </si>
  <si>
    <t>Информационная культура</t>
  </si>
  <si>
    <t>Спортивно-оздоровительная деятельность</t>
  </si>
  <si>
    <t>Примерная рабочая программа курса внеурочной деятельности "Музыкальный театр" ( НОО и ООО) Институт стратегии развития образования Российской академии образования,  Москва, 2022  (edsoo.ru) https://edsoo.ru/Primernaya_rabochaya_programma_kursa_vneurochnoj_deyatelnosti_Muzikalnij_teatr_nachalnoe_obschee_i_osnovnoe_obschee_obrazovanie_.htm</t>
  </si>
  <si>
    <t>ВД по организации деятельности ученических сообществ</t>
  </si>
  <si>
    <t>ВД, направленная на развитие личности, профориентацию, предпрофильную подготовку</t>
  </si>
  <si>
    <t xml:space="preserve">ВД, направленная на организационное обеспечение учебной деятельности </t>
  </si>
  <si>
    <t>ВД по организации педагогической поддержки</t>
  </si>
  <si>
    <t>Форма организации</t>
  </si>
  <si>
    <t>№</t>
  </si>
  <si>
    <t>ВД по формированию функциональной грамотности, проектная и исследовательская деятельность</t>
  </si>
  <si>
    <t>Направление ВД в соотвествиис ФОП *</t>
  </si>
  <si>
    <t>Количество часов по классам **</t>
  </si>
  <si>
    <t>* можно добавлять строки, исходя из количества курсов по направлениям ВД</t>
  </si>
  <si>
    <t>а</t>
  </si>
  <si>
    <t>б</t>
  </si>
  <si>
    <t>** можно добавлять/ удалять столбцы по классам 1а, 1б…, 2а, 2б…</t>
  </si>
  <si>
    <t>1 классы</t>
  </si>
  <si>
    <t>2 классы</t>
  </si>
  <si>
    <t>3 классы</t>
  </si>
  <si>
    <t>4 классы</t>
  </si>
  <si>
    <t>5 классы</t>
  </si>
  <si>
    <t>6 классы</t>
  </si>
  <si>
    <t>7 классы</t>
  </si>
  <si>
    <t>8 классы</t>
  </si>
  <si>
    <t>9 классы</t>
  </si>
  <si>
    <t>Художественно-эстетическая, творческая деятельность</t>
  </si>
  <si>
    <t>Количество часов предлагаемых обучающемуся</t>
  </si>
  <si>
    <t>Итого к финансированию на классы</t>
  </si>
  <si>
    <t>"Россия - мои горизнты", БвБ (программа в разработке)</t>
  </si>
  <si>
    <t>уровень среднего общего образования</t>
  </si>
  <si>
    <t>10 классы</t>
  </si>
  <si>
    <t>уровень начального общего образования</t>
  </si>
  <si>
    <t>уровень основного общего образования</t>
  </si>
  <si>
    <t>План внеурочной деятельности МБОУ Школа №000 на 2023-2024 уч. год</t>
  </si>
  <si>
    <t>ТУ/ ДО:</t>
  </si>
  <si>
    <t>Населенный пункт:</t>
  </si>
  <si>
    <t>Количество учебных дней в неделю:</t>
  </si>
  <si>
    <t>Проверка:</t>
  </si>
  <si>
    <t>Количество часов в неделю, финансируемых на класс</t>
  </si>
  <si>
    <t>Итого часов в неделю, финансированию на классы</t>
  </si>
  <si>
    <t>Количество часов предлагаемых обучающемуся на выбор</t>
  </si>
  <si>
    <t>Поволжское</t>
  </si>
  <si>
    <t>Новокуйбышевск</t>
  </si>
  <si>
    <t>Агробизнес и предпринимательство, Авто ФИО, приказ №.. от …….</t>
  </si>
  <si>
    <t>Примерная рабочая программа курса внеурочной деятельности  "Разговоры о важном" (НОО, ООО, СОО). - М.: ИСРО РАО, 2022г. Одобрена решением федерального учебно-методического объединения по общему образованию Протокол   № 6/22 от 15.09.2022г, Москва, 2022 (edsoo.ru) https://edsoo.ru/Primernaya_rabochaya_programma_kursa_vneurochnoj_deyatelnosti_Razgovori_o_vazhnom_NOO_OOO_SOO_.htm</t>
  </si>
  <si>
    <t xml:space="preserve"> Внеурочная деятельность. Программа курса "Информационная безопасность или На расстоянии одного вируса". 7-9 классы. Наместникова М.С. - М.: Просвещение, 2019.</t>
  </si>
  <si>
    <t>в</t>
  </si>
  <si>
    <t>Программа внеурочной деятельности "Тропинка в будущее" Автор ФИО, приказ №… от ……</t>
  </si>
  <si>
    <t>Программа внеурочной деятельности "Волейбол" Автор ФИО, приказ №… от ……</t>
  </si>
  <si>
    <t>Гомулина Н.Н. Введение в астрономию. Сборник рабочих программ по внеурочной деятельности начального, основного и среднего общего образования: учеб. Пособие общеобразоват. организаций. –М.: Просвещение, 2020.</t>
  </si>
  <si>
    <t>** можно добавлять/ удалять столбцы по классам 5а, 5б…, 6а, 6б…</t>
  </si>
  <si>
    <t>** можно добавлять/ удалять столбцы по классам 10а, 10б…, 11а, 11б…</t>
  </si>
  <si>
    <r>
      <rPr>
        <sz val="11"/>
        <color rgb="FFFF0000"/>
        <rFont val="Calibri"/>
        <family val="2"/>
        <charset val="204"/>
        <scheme val="minor"/>
      </rPr>
      <t>Примерная рабочая программа курса внеурочной деятельности</t>
    </r>
    <r>
      <rPr>
        <sz val="11"/>
        <color theme="1"/>
        <rFont val="Calibri"/>
        <family val="2"/>
        <charset val="204"/>
        <scheme val="minor"/>
      </rPr>
      <t xml:space="preserve"> "Основы программирования на Python"</t>
    </r>
    <r>
      <rPr>
        <sz val="11"/>
        <color rgb="FFFF0000"/>
        <rFont val="Calibri"/>
        <family val="2"/>
        <charset val="204"/>
        <scheme val="minor"/>
      </rPr>
      <t xml:space="preserve"> (для 7-9 классов образовательных организаций). - М.: ИСРО РАО, 2022г.</t>
    </r>
    <r>
      <rPr>
        <sz val="11"/>
        <color theme="1"/>
        <rFont val="Calibri"/>
        <family val="2"/>
        <charset val="204"/>
        <scheme val="minor"/>
      </rPr>
      <t xml:space="preserve">
https://edsoo.ru/Primernaya_rabochaya_programma_kursa_vneurochnoj_deyatelnosti_Osnovi_programmirovaniya_na_PYTHON_osnovnoe_obschee_obrazovanie_.htm</t>
    </r>
  </si>
  <si>
    <r>
      <rPr>
        <sz val="11"/>
        <color rgb="FFFF0000"/>
        <rFont val="Calibri"/>
        <family val="2"/>
        <charset val="204"/>
        <scheme val="minor"/>
      </rPr>
      <t>Примерная рабочая программа курса внеурочной деятельности</t>
    </r>
    <r>
      <rPr>
        <sz val="11"/>
        <color theme="1"/>
        <rFont val="Calibri"/>
        <family val="2"/>
        <charset val="204"/>
        <scheme val="minor"/>
      </rPr>
      <t xml:space="preserve"> "Проектно-исследовательская деятельность: гуманитарное направление" (основное общее образование). - М.: ИСРО РАО, 2022г. https://edsoo.ru/download/991?hash=974cd9e98f5e8ad3162f9cbe1a04601a</t>
    </r>
  </si>
  <si>
    <r>
      <rPr>
        <sz val="11"/>
        <color rgb="FFFF0000"/>
        <rFont val="Calibri"/>
        <family val="2"/>
        <charset val="204"/>
        <scheme val="minor"/>
      </rPr>
      <t>Программа внеурочной деятельности</t>
    </r>
    <r>
      <rPr>
        <sz val="11"/>
        <color theme="1"/>
        <rFont val="Calibri"/>
        <family val="2"/>
        <charset val="204"/>
        <scheme val="minor"/>
      </rPr>
      <t xml:space="preserve"> "Военно-патриотический клуб". Автор ФИО, приказ №… от ……</t>
    </r>
  </si>
  <si>
    <r>
      <rPr>
        <sz val="11"/>
        <color rgb="FFFF0000"/>
        <rFont val="Calibri"/>
        <family val="2"/>
        <charset val="204"/>
        <scheme val="minor"/>
      </rPr>
      <t>Программа внеурочной деятельности</t>
    </r>
    <r>
      <rPr>
        <sz val="11"/>
        <color rgb="FF000000"/>
        <rFont val="Calibri"/>
        <family val="2"/>
        <charset val="204"/>
        <scheme val="minor"/>
      </rPr>
      <t xml:space="preserve"> "Химический практикум".Автор ФИО, приказ №… от ……</t>
    </r>
  </si>
  <si>
    <r>
      <rPr>
        <sz val="11"/>
        <color rgb="FFFF0000"/>
        <rFont val="Calibri"/>
        <family val="2"/>
        <charset val="204"/>
        <scheme val="minor"/>
      </rPr>
      <t xml:space="preserve">Программа курса внеурочной деятельности </t>
    </r>
    <r>
      <rPr>
        <sz val="11"/>
        <color theme="1"/>
        <rFont val="Calibri"/>
        <family val="2"/>
        <charset val="204"/>
        <scheme val="minor"/>
      </rPr>
      <t xml:space="preserve">"Функциональная грамотность: учимся для жизни" (основное общее образование). - М.: ИСРО РАО, 2022. https://edsoo.ru/download/1066?hash=6ddb097d38f23ee40200fcf88b7b8850 </t>
    </r>
  </si>
  <si>
    <t xml:space="preserve">Программа курса внеурочной деятельности "Функциональная грамотность: учимся для жизни" (основное общее образование). - М.: ИСРО РАО, 2022. https://edsoo.ru/download/1066?hash=6ddb097d38f23ee40200fcf88b7b8850 </t>
  </si>
  <si>
    <t>Предпрофиль АИС</t>
  </si>
  <si>
    <t xml:space="preserve">занятие </t>
  </si>
  <si>
    <t>разговор и беседы с обучающимися</t>
  </si>
  <si>
    <t>участие в конкурсах, марафонах, слетах и т.д.</t>
  </si>
  <si>
    <t>работа в школьном музее, участие в акциях, мероприятиях и т.д.</t>
  </si>
  <si>
    <t>проведение акций, оказание волонтерской помощи, участие в субботниках и т.д.</t>
  </si>
  <si>
    <t>участие в конкурсах диагностика, профессиональные пробы</t>
  </si>
  <si>
    <t>игра</t>
  </si>
  <si>
    <t>Учебная программа курса «Основы православной культуры» (начальная и
основная школы) /Авт. архимандрит Георгий (Шестун), игумен Киприан (Ященко),
М.М. Арбекова, Е.П. Бельчикова, М.В. Захарченко, Т.М. Сливкина,– Самара:
СИПКРО, 4-е переработанное издание, 2015</t>
  </si>
  <si>
    <t>План внеурочной деятельности МБОУ Школа № 153  на 2023-2024 уч. год</t>
  </si>
  <si>
    <t>г.о.Самара</t>
  </si>
  <si>
    <t xml:space="preserve">Самарское </t>
  </si>
  <si>
    <t>Программа внеурочной деятельности "Математика  вокруг" 5-9 класс.</t>
  </si>
  <si>
    <t>Программа внеурочной деятельности "Футбол "</t>
  </si>
  <si>
    <t>знакомство с профессиями</t>
  </si>
  <si>
    <t>Программа внеурочной деятельности "Основы логики и алгоритмики" 1-4 класс. https://edsoo.ru/wp-content/uploads/2023/08/%D0%9F%D0%A0%D0%9F_%D0%9A%D0%92%D0%94_%D0%9E%D1%81%D0%BD%D0%BE%D0%B2%D1%8B_%D0%BB%D0%BE%D0%B3%D0%B8%D0%BA%D0%B8_%D0%B8_%D0%B0%D0%BB%D0%B3%D0%BE%D1%80%D0%B8%D1%82%D0%BC%D0%B8%D0%BA%D0%B8_%D0%B4%D0%BB%D1%8F_1_4_%D0%BA%D0%BB%D0%B0%D1%81%D1%81%D0%BE%D0%B2.pdf</t>
  </si>
  <si>
    <t xml:space="preserve">Программа внеурочной деятельности "Развитие функциональной грамотности" 1-4 класс.Авторы М.В.Буряк, С.А.Шейкина </t>
  </si>
  <si>
    <t>Курс внеурочной деятельности «Samara Files»</t>
  </si>
  <si>
    <t>Прграмма внеурочной деятельности " Азбука безопасности"</t>
  </si>
  <si>
    <t>Программа внеурочной деятельности "Регби"</t>
  </si>
  <si>
    <t>Программа внеурочной деятельности "Движение первых"</t>
  </si>
  <si>
    <t xml:space="preserve">Программа внеурочной деятельности "Орлята России" </t>
  </si>
  <si>
    <t>Программа внеурочной деятельности Хор "Колокольчики"</t>
  </si>
  <si>
    <t>Программа внеурочной деятельности Театральный коллектив "Смена"</t>
  </si>
  <si>
    <t>Программа внеурочной деятельности"Рассказы по истории Самарского края"Козловская Г.Е., Московский О. В. И др. Самара, 2019</t>
  </si>
  <si>
    <t>Программа внеурочной деятельности "Юнармия"</t>
  </si>
  <si>
    <t xml:space="preserve">Программа внеурочной деятельности  "Динамическая пауза" </t>
  </si>
  <si>
    <t>Программа внеурочной деятельности     "Мини-футбол"</t>
  </si>
  <si>
    <t>Программа внеурочной деятельности" Мой край родной"</t>
  </si>
  <si>
    <t xml:space="preserve">Программа внеурочной деятельности «Моя художественная практика» разработана в соответствии с требованиями Федерального государственного образовательного стандарта начального общего образования </t>
  </si>
  <si>
    <t>План внеурочной деятельности МБОУ Школа № 153 на 2023-2024 уч. год</t>
  </si>
  <si>
    <t xml:space="preserve">игра </t>
  </si>
  <si>
    <t>двигательная активность</t>
  </si>
  <si>
    <t>занятие, исследования, создание проектов</t>
  </si>
  <si>
    <t xml:space="preserve">участие в акциях, конкурсах </t>
  </si>
  <si>
    <t xml:space="preserve">беседы, разговоры, обсуждения  </t>
  </si>
  <si>
    <t>игры, соревнования, встречи с интересными людьми</t>
  </si>
  <si>
    <t>индивидуальные/хоровые  занятия, репетиции, выступления</t>
  </si>
  <si>
    <t xml:space="preserve"> художественно-творческая практика;  творческие занятия;  творческий проект;  выставка-конкурс;  квест;  пленэр и фотопленэр; мастер-класс;  экскурсии;</t>
  </si>
  <si>
    <t>репетиции, показ спектаклей, подготовка костюмов, посещение
театров. Остальное время распределено на проведение тематических бесед, просмотр
электронных презентаций и сказок, заучивание текстов</t>
  </si>
  <si>
    <t>занятие</t>
  </si>
  <si>
    <t>занятия в игровой форме</t>
  </si>
  <si>
    <t>Самарское</t>
  </si>
  <si>
    <t xml:space="preserve">Программа внеурочной деятельности "Россия - мои горизнты", БвБ (программа в разработке) </t>
  </si>
  <si>
    <t>Программа внеурочной деятельности "История Самарского края". Примерная программа, авторы: Г.Е. Козловская, А.И. Репинецкий, А.В. Захарченко идр.-М.: Просвещение, 2019</t>
  </si>
  <si>
    <t>Программа внеурочной деятельности "Хранители истории"</t>
  </si>
  <si>
    <t>Программа внеурочной деятельности "Школа волонтера"</t>
  </si>
  <si>
    <t>Программа внеурочной деятельности "Умей вести за собой"</t>
  </si>
  <si>
    <t xml:space="preserve"> беседы, обсуждения, дискуссии, мозговые
штурмы, решения кейсов, упражнения на отработку организаторских навыков,
коммуникативные и деловые игры </t>
  </si>
  <si>
    <t>Программа внеурочной деятельности "Россия - моя история"</t>
  </si>
  <si>
    <t xml:space="preserve">проведение акций, мероприятий, участие в социальных  проектах, самоуправление </t>
  </si>
  <si>
    <t xml:space="preserve">«Формирование навыков функциональной грамотности" автор: А.И.Власенков, Л.М.Рыбченкова, М. Просвещение, 2019 г. </t>
  </si>
  <si>
    <t>пркатикумы, кейсы, диагностика</t>
  </si>
  <si>
    <t>уроки, лекции, беседы со специалистами (врачи, психологи, юристы), дискуссии, сочинения, тренинги</t>
  </si>
  <si>
    <t>Программа внеурочной деятельности "Жизнь ученических сообществ"</t>
  </si>
  <si>
    <t xml:space="preserve">Программа внеурочной деятельности "Хранители истории" </t>
  </si>
  <si>
    <t>Программа внеурочной деятельности "Нравственные основы семейной жизни"</t>
  </si>
  <si>
    <t xml:space="preserve">Программа внеурочной деятельности "Профориентация и самоопределение " М.  Автор Мокеева И.Ю. </t>
  </si>
  <si>
    <t>План внеурочной деятельности МБОУ Школы № 153 на 2023-2024 уч. год</t>
  </si>
  <si>
    <t>«Русский язык для детей-инофонов»  Разработчик: МБОУ ОДПО «Центр развития образования» г.о. Самара.</t>
  </si>
  <si>
    <t>«Русский язык для детей-инофонов» для обучающихся 5-9 классов. Разработчик: МБОУ ОДПО «Центр развития образования» г.о. Самара</t>
  </si>
  <si>
    <t>«Русский язык для детей-инофонов» для обучающихся 1-4 классов. Разработчик: МБОУ ОДПО «Центр развития образования» г.о. Самара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</si>
</sst>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3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11" fillId="0" borderId="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9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9" fontId="14" fillId="0" borderId="1" xfId="0" applyNumberFormat="1" applyFont="1" applyBorder="1" applyAlignment="1">
      <alignment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1" xfId="0" applyNumberFormat="1" applyFont="1" applyBorder="1" applyAlignment="1">
      <alignment wrapText="1"/>
    </xf>
    <xf numFmtId="0" fontId="14" fillId="5" borderId="1" xfId="0" applyFont="1" applyFill="1" applyBorder="1" applyAlignment="1">
      <alignment wrapText="1"/>
    </xf>
    <xf numFmtId="0" fontId="14" fillId="5" borderId="1" xfId="0" applyFont="1" applyFill="1" applyBorder="1" applyAlignment="1">
      <alignment horizontal="center" wrapText="1"/>
    </xf>
    <xf numFmtId="9" fontId="14" fillId="5" borderId="1" xfId="0" applyNumberFormat="1" applyFont="1" applyFill="1" applyBorder="1" applyAlignment="1">
      <alignment wrapText="1"/>
    </xf>
    <xf numFmtId="0" fontId="14" fillId="5" borderId="0" xfId="0" applyFont="1" applyFill="1" applyAlignment="1">
      <alignment wrapText="1"/>
    </xf>
    <xf numFmtId="0" fontId="14" fillId="5" borderId="2" xfId="0" applyFont="1" applyFill="1" applyBorder="1" applyAlignment="1">
      <alignment horizontal="center" wrapText="1"/>
    </xf>
    <xf numFmtId="0" fontId="14" fillId="5" borderId="4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0" fontId="14" fillId="0" borderId="0" xfId="0" applyFont="1" applyBorder="1" applyAlignment="1">
      <alignment wrapText="1"/>
    </xf>
    <xf numFmtId="0" fontId="16" fillId="0" borderId="2" xfId="0" applyFont="1" applyBorder="1" applyAlignment="1">
      <alignment horizontal="right" vertical="center" wrapText="1"/>
    </xf>
    <xf numFmtId="0" fontId="16" fillId="0" borderId="7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7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4" fillId="0" borderId="8" xfId="0" applyFont="1" applyBorder="1"/>
    <xf numFmtId="0" fontId="14" fillId="0" borderId="0" xfId="0" applyFont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14" fillId="0" borderId="7" xfId="0" applyFont="1" applyBorder="1"/>
    <xf numFmtId="0" fontId="17" fillId="0" borderId="0" xfId="0" applyFont="1"/>
    <xf numFmtId="0" fontId="14" fillId="0" borderId="8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left" vertical="center" wrapText="1"/>
    </xf>
    <xf numFmtId="0" fontId="14" fillId="5" borderId="2" xfId="0" applyFont="1" applyFill="1" applyBorder="1" applyAlignment="1">
      <alignment horizontal="center" wrapText="1"/>
    </xf>
    <xf numFmtId="0" fontId="14" fillId="5" borderId="4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7" fillId="0" borderId="0" xfId="0" applyFont="1" applyAlignment="1" applyProtection="1">
      <alignment horizontal="center"/>
      <protection locked="0"/>
    </xf>
    <xf numFmtId="0" fontId="14" fillId="0" borderId="8" xfId="0" applyFont="1" applyBorder="1" applyAlignment="1">
      <alignment horizontal="left"/>
    </xf>
    <xf numFmtId="0" fontId="18" fillId="0" borderId="0" xfId="0" applyFont="1" applyAlignment="1">
      <alignment horizontal="right" vertical="center"/>
    </xf>
    <xf numFmtId="0" fontId="14" fillId="0" borderId="7" xfId="0" applyFont="1" applyBorder="1" applyAlignment="1">
      <alignment horizontal="left"/>
    </xf>
    <xf numFmtId="0" fontId="14" fillId="0" borderId="0" xfId="0" applyFont="1" applyAlignment="1">
      <alignment horizontal="left"/>
    </xf>
    <xf numFmtId="9" fontId="14" fillId="0" borderId="1" xfId="0" applyNumberFormat="1" applyFont="1" applyBorder="1" applyAlignment="1">
      <alignment horizontal="left" wrapText="1"/>
    </xf>
    <xf numFmtId="0" fontId="14" fillId="0" borderId="5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3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9" fontId="14" fillId="0" borderId="5" xfId="0" applyNumberFormat="1" applyFont="1" applyBorder="1" applyAlignment="1">
      <alignment horizontal="left" wrapText="1"/>
    </xf>
    <xf numFmtId="9" fontId="14" fillId="0" borderId="3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2" borderId="1" xfId="0" applyFont="1" applyFill="1" applyBorder="1" applyAlignment="1">
      <alignment wrapText="1"/>
    </xf>
  </cellXfs>
  <cellStyles count="2">
    <cellStyle name="Обычный" xfId="0" builtinId="0"/>
    <cellStyle name="Обычный 2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opLeftCell="A13" zoomScale="80" zoomScaleNormal="80" workbookViewId="0">
      <selection activeCell="C16" sqref="C16"/>
    </sheetView>
  </sheetViews>
  <sheetFormatPr defaultColWidth="9.140625" defaultRowHeight="15"/>
  <cols>
    <col min="1" max="1" width="6.85546875" style="2" customWidth="1"/>
    <col min="2" max="2" width="52" style="2" customWidth="1"/>
    <col min="3" max="3" width="45.5703125" style="2" customWidth="1"/>
    <col min="4" max="9" width="5.140625" style="38" customWidth="1"/>
    <col min="10" max="10" width="8.5703125" style="38" customWidth="1"/>
    <col min="11" max="11" width="23.85546875" style="2" customWidth="1"/>
    <col min="12" max="13" width="46" style="2" customWidth="1"/>
    <col min="14" max="16384" width="9.140625" style="2"/>
  </cols>
  <sheetData>
    <row r="1" spans="1:13" customFormat="1" ht="20.25">
      <c r="A1" s="1"/>
      <c r="B1" s="109" t="s">
        <v>99</v>
      </c>
      <c r="C1" s="109"/>
      <c r="D1" s="109"/>
      <c r="E1" s="109"/>
      <c r="F1" s="109"/>
      <c r="G1" s="109"/>
      <c r="H1" s="109"/>
      <c r="I1" s="109"/>
      <c r="J1" s="110"/>
      <c r="K1" s="111" t="s">
        <v>45</v>
      </c>
      <c r="L1" s="112" t="s">
        <v>111</v>
      </c>
      <c r="M1" s="35"/>
    </row>
    <row r="2" spans="1:13" customFormat="1" ht="20.25" customHeight="1">
      <c r="B2" s="113"/>
      <c r="C2" s="114" t="s">
        <v>0</v>
      </c>
      <c r="D2" s="114"/>
      <c r="E2" s="114"/>
      <c r="F2" s="114"/>
      <c r="G2" s="114"/>
      <c r="H2" s="115">
        <v>5</v>
      </c>
      <c r="I2" s="110"/>
      <c r="J2" s="110"/>
      <c r="K2" s="111" t="s">
        <v>46</v>
      </c>
      <c r="L2" s="116" t="s">
        <v>79</v>
      </c>
      <c r="M2" s="35"/>
    </row>
    <row r="3" spans="1:13" customFormat="1" ht="15.75">
      <c r="C3" s="16"/>
      <c r="D3" s="39"/>
      <c r="E3" s="39"/>
      <c r="F3" s="39"/>
      <c r="G3" s="39"/>
      <c r="H3" s="19"/>
      <c r="I3" s="37"/>
      <c r="J3" s="37"/>
    </row>
    <row r="4" spans="1:13" customFormat="1" ht="15" customHeight="1">
      <c r="B4" s="54" t="s">
        <v>42</v>
      </c>
      <c r="C4" s="54"/>
      <c r="D4" s="37"/>
      <c r="E4" s="37"/>
      <c r="F4" s="37"/>
      <c r="G4" s="37"/>
      <c r="H4" s="37"/>
      <c r="I4" s="37"/>
      <c r="J4" s="37"/>
    </row>
    <row r="5" spans="1:13">
      <c r="A5" s="69" t="s">
        <v>19</v>
      </c>
      <c r="B5" s="70" t="s">
        <v>21</v>
      </c>
      <c r="C5" s="69" t="s">
        <v>1</v>
      </c>
      <c r="D5" s="71" t="s">
        <v>22</v>
      </c>
      <c r="E5" s="71"/>
      <c r="F5" s="71"/>
      <c r="G5" s="71"/>
      <c r="H5" s="71"/>
      <c r="I5" s="71"/>
      <c r="J5" s="71"/>
      <c r="K5" s="69" t="s">
        <v>18</v>
      </c>
      <c r="L5" s="72" t="s">
        <v>2</v>
      </c>
      <c r="M5" s="36"/>
    </row>
    <row r="6" spans="1:13" ht="34.5" customHeight="1">
      <c r="A6" s="69"/>
      <c r="B6" s="70"/>
      <c r="C6" s="69"/>
      <c r="D6" s="73" t="s">
        <v>27</v>
      </c>
      <c r="E6" s="73"/>
      <c r="F6" s="73" t="s">
        <v>28</v>
      </c>
      <c r="G6" s="73"/>
      <c r="H6" s="73" t="s">
        <v>29</v>
      </c>
      <c r="I6" s="73"/>
      <c r="J6" s="74" t="s">
        <v>30</v>
      </c>
      <c r="K6" s="69"/>
      <c r="L6" s="72"/>
      <c r="M6" s="36"/>
    </row>
    <row r="7" spans="1:13" ht="22.5" customHeight="1">
      <c r="A7" s="69"/>
      <c r="B7" s="70"/>
      <c r="C7" s="69"/>
      <c r="D7" s="74" t="s">
        <v>24</v>
      </c>
      <c r="E7" s="74" t="s">
        <v>25</v>
      </c>
      <c r="F7" s="74" t="s">
        <v>24</v>
      </c>
      <c r="G7" s="74" t="s">
        <v>25</v>
      </c>
      <c r="H7" s="74" t="s">
        <v>24</v>
      </c>
      <c r="I7" s="74" t="s">
        <v>25</v>
      </c>
      <c r="J7" s="74" t="s">
        <v>24</v>
      </c>
      <c r="K7" s="69"/>
      <c r="L7" s="72"/>
      <c r="M7" s="36"/>
    </row>
    <row r="8" spans="1:13" ht="33" customHeight="1">
      <c r="A8" s="75">
        <v>1</v>
      </c>
      <c r="B8" s="76" t="s">
        <v>12</v>
      </c>
      <c r="C8" s="77" t="s">
        <v>88</v>
      </c>
      <c r="D8" s="78">
        <v>1</v>
      </c>
      <c r="E8" s="79"/>
      <c r="F8" s="78">
        <v>1</v>
      </c>
      <c r="G8" s="79"/>
      <c r="H8" s="78">
        <v>1</v>
      </c>
      <c r="I8" s="79"/>
      <c r="J8" s="80">
        <v>1</v>
      </c>
      <c r="K8" s="77" t="s">
        <v>100</v>
      </c>
      <c r="L8" s="81">
        <v>0</v>
      </c>
      <c r="M8" s="12"/>
    </row>
    <row r="9" spans="1:13" ht="39" customHeight="1">
      <c r="A9" s="82"/>
      <c r="B9" s="83"/>
      <c r="C9" s="77" t="s">
        <v>95</v>
      </c>
      <c r="D9" s="80">
        <v>2</v>
      </c>
      <c r="E9" s="80">
        <v>2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77" t="s">
        <v>101</v>
      </c>
      <c r="L9" s="81">
        <v>0</v>
      </c>
      <c r="M9" s="12"/>
    </row>
    <row r="10" spans="1:13" ht="32.25" customHeight="1">
      <c r="A10" s="84"/>
      <c r="B10" s="85"/>
      <c r="C10" s="77" t="s">
        <v>96</v>
      </c>
      <c r="D10" s="86">
        <v>1</v>
      </c>
      <c r="E10" s="87"/>
      <c r="F10" s="86">
        <v>1</v>
      </c>
      <c r="G10" s="87"/>
      <c r="H10" s="86">
        <v>1</v>
      </c>
      <c r="I10" s="87"/>
      <c r="J10" s="80">
        <v>1</v>
      </c>
      <c r="K10" s="77" t="s">
        <v>100</v>
      </c>
      <c r="L10" s="81">
        <v>0</v>
      </c>
      <c r="M10" s="12"/>
    </row>
    <row r="11" spans="1:13" ht="37.5" customHeight="1">
      <c r="A11" s="75">
        <v>2</v>
      </c>
      <c r="B11" s="76" t="s">
        <v>7</v>
      </c>
      <c r="C11" s="77" t="s">
        <v>97</v>
      </c>
      <c r="D11" s="80">
        <v>1</v>
      </c>
      <c r="E11" s="80">
        <v>1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77" t="s">
        <v>102</v>
      </c>
      <c r="L11" s="81">
        <v>0.1</v>
      </c>
      <c r="M11" s="12"/>
    </row>
    <row r="12" spans="1:13" ht="27.75" customHeight="1">
      <c r="A12" s="82"/>
      <c r="B12" s="83"/>
      <c r="C12" s="77" t="s">
        <v>89</v>
      </c>
      <c r="D12" s="80">
        <v>0</v>
      </c>
      <c r="E12" s="80">
        <v>0</v>
      </c>
      <c r="F12" s="80">
        <v>0</v>
      </c>
      <c r="G12" s="80">
        <v>0</v>
      </c>
      <c r="H12" s="78">
        <v>1</v>
      </c>
      <c r="I12" s="88"/>
      <c r="J12" s="79"/>
      <c r="K12" s="77" t="s">
        <v>72</v>
      </c>
      <c r="L12" s="81">
        <v>0.1</v>
      </c>
      <c r="M12" s="12"/>
    </row>
    <row r="13" spans="1:13" ht="32.25" customHeight="1">
      <c r="A13" s="82"/>
      <c r="B13" s="83"/>
      <c r="C13" s="77" t="s">
        <v>94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1</v>
      </c>
      <c r="K13" s="77" t="s">
        <v>103</v>
      </c>
      <c r="L13" s="81">
        <v>0</v>
      </c>
      <c r="M13" s="12"/>
    </row>
    <row r="14" spans="1:13" ht="32.25" customHeight="1">
      <c r="A14" s="84"/>
      <c r="B14" s="85"/>
      <c r="C14" s="77" t="s">
        <v>90</v>
      </c>
      <c r="D14" s="80">
        <v>0</v>
      </c>
      <c r="E14" s="80">
        <v>0</v>
      </c>
      <c r="F14" s="80">
        <v>1</v>
      </c>
      <c r="G14" s="80">
        <v>1</v>
      </c>
      <c r="H14" s="80">
        <v>0</v>
      </c>
      <c r="I14" s="80">
        <v>0</v>
      </c>
      <c r="J14" s="80">
        <v>0</v>
      </c>
      <c r="K14" s="77" t="s">
        <v>105</v>
      </c>
      <c r="L14" s="81">
        <v>0.1</v>
      </c>
      <c r="M14" s="12"/>
    </row>
    <row r="15" spans="1:13" ht="118.5" customHeight="1">
      <c r="A15" s="75">
        <v>3</v>
      </c>
      <c r="B15" s="76" t="s">
        <v>10</v>
      </c>
      <c r="C15" s="89" t="s">
        <v>55</v>
      </c>
      <c r="D15" s="80">
        <v>1</v>
      </c>
      <c r="E15" s="80">
        <v>1</v>
      </c>
      <c r="F15" s="80">
        <v>1</v>
      </c>
      <c r="G15" s="80">
        <v>1</v>
      </c>
      <c r="H15" s="80">
        <v>1</v>
      </c>
      <c r="I15" s="80">
        <v>1</v>
      </c>
      <c r="J15" s="80">
        <v>1</v>
      </c>
      <c r="K15" s="77" t="s">
        <v>104</v>
      </c>
      <c r="L15" s="81">
        <v>0.2</v>
      </c>
      <c r="M15" s="12"/>
    </row>
    <row r="16" spans="1:13" ht="57" customHeight="1">
      <c r="A16" s="84"/>
      <c r="B16" s="85"/>
      <c r="C16" s="152" t="s">
        <v>130</v>
      </c>
      <c r="D16" s="91">
        <v>1</v>
      </c>
      <c r="E16" s="91">
        <v>1</v>
      </c>
      <c r="F16" s="91">
        <v>1</v>
      </c>
      <c r="G16" s="91">
        <v>1</v>
      </c>
      <c r="H16" s="91">
        <v>1</v>
      </c>
      <c r="I16" s="91">
        <v>1</v>
      </c>
      <c r="J16" s="91">
        <v>1</v>
      </c>
      <c r="K16" s="90" t="s">
        <v>70</v>
      </c>
      <c r="L16" s="92">
        <v>0.2</v>
      </c>
      <c r="M16" s="12"/>
    </row>
    <row r="17" spans="1:13" ht="42.75" customHeight="1">
      <c r="A17" s="75">
        <v>4</v>
      </c>
      <c r="B17" s="76" t="s">
        <v>36</v>
      </c>
      <c r="C17" s="77" t="s">
        <v>91</v>
      </c>
      <c r="D17" s="86">
        <v>1</v>
      </c>
      <c r="E17" s="87"/>
      <c r="F17" s="86">
        <v>1</v>
      </c>
      <c r="G17" s="87"/>
      <c r="H17" s="78">
        <v>1</v>
      </c>
      <c r="I17" s="88"/>
      <c r="J17" s="79"/>
      <c r="K17" s="77" t="s">
        <v>106</v>
      </c>
      <c r="L17" s="81">
        <v>0.1</v>
      </c>
      <c r="M17" s="12"/>
    </row>
    <row r="18" spans="1:13" ht="93" customHeight="1">
      <c r="A18" s="82"/>
      <c r="B18" s="83"/>
      <c r="C18" s="93" t="s">
        <v>98</v>
      </c>
      <c r="D18" s="94">
        <v>2</v>
      </c>
      <c r="E18" s="95"/>
      <c r="F18" s="94">
        <v>2</v>
      </c>
      <c r="G18" s="95"/>
      <c r="H18" s="94">
        <v>2</v>
      </c>
      <c r="I18" s="95"/>
      <c r="J18" s="91">
        <v>2</v>
      </c>
      <c r="K18" s="93" t="s">
        <v>107</v>
      </c>
      <c r="L18" s="92">
        <v>0.1</v>
      </c>
      <c r="M18" s="12"/>
    </row>
    <row r="19" spans="1:13" ht="48" customHeight="1">
      <c r="A19" s="84"/>
      <c r="B19" s="85"/>
      <c r="C19" s="77" t="s">
        <v>92</v>
      </c>
      <c r="D19" s="86">
        <v>1</v>
      </c>
      <c r="E19" s="87"/>
      <c r="F19" s="86">
        <v>1</v>
      </c>
      <c r="G19" s="87"/>
      <c r="H19" s="78">
        <v>1</v>
      </c>
      <c r="I19" s="88"/>
      <c r="J19" s="79"/>
      <c r="K19" s="77" t="s">
        <v>108</v>
      </c>
      <c r="L19" s="81">
        <v>0.1</v>
      </c>
      <c r="M19" s="12"/>
    </row>
    <row r="20" spans="1:13" ht="46.5" customHeight="1">
      <c r="A20" s="96">
        <v>5</v>
      </c>
      <c r="B20" s="97" t="s">
        <v>11</v>
      </c>
      <c r="C20" s="77" t="s">
        <v>87</v>
      </c>
      <c r="D20" s="80">
        <v>0</v>
      </c>
      <c r="E20" s="80">
        <v>0</v>
      </c>
      <c r="F20" s="80">
        <v>1</v>
      </c>
      <c r="G20" s="80">
        <v>1</v>
      </c>
      <c r="H20" s="80">
        <v>1</v>
      </c>
      <c r="I20" s="80">
        <v>1</v>
      </c>
      <c r="J20" s="80">
        <v>1</v>
      </c>
      <c r="K20" s="77" t="s">
        <v>110</v>
      </c>
      <c r="L20" s="81">
        <v>0.1</v>
      </c>
      <c r="M20" s="12"/>
    </row>
    <row r="21" spans="1:13" ht="18.75" customHeight="1">
      <c r="A21" s="75">
        <v>6</v>
      </c>
      <c r="B21" s="76" t="s">
        <v>9</v>
      </c>
      <c r="C21" s="77" t="s">
        <v>86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1</v>
      </c>
      <c r="K21" s="77" t="s">
        <v>109</v>
      </c>
      <c r="L21" s="81">
        <v>0.2</v>
      </c>
      <c r="M21" s="12"/>
    </row>
    <row r="22" spans="1:13" ht="42" customHeight="1">
      <c r="A22" s="84"/>
      <c r="B22" s="85"/>
      <c r="C22" s="77" t="s">
        <v>85</v>
      </c>
      <c r="D22" s="80">
        <v>1</v>
      </c>
      <c r="E22" s="80">
        <v>1</v>
      </c>
      <c r="F22" s="80">
        <v>1</v>
      </c>
      <c r="G22" s="80">
        <v>1</v>
      </c>
      <c r="H22" s="80">
        <v>1</v>
      </c>
      <c r="I22" s="80">
        <v>1</v>
      </c>
      <c r="J22" s="80">
        <v>1</v>
      </c>
      <c r="K22" s="77" t="s">
        <v>70</v>
      </c>
      <c r="L22" s="81">
        <v>0.2</v>
      </c>
      <c r="M22" s="12"/>
    </row>
    <row r="23" spans="1:13" ht="57.75" customHeight="1">
      <c r="A23" s="75">
        <v>7</v>
      </c>
      <c r="B23" s="76" t="s">
        <v>8</v>
      </c>
      <c r="C23" s="77" t="s">
        <v>93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1</v>
      </c>
      <c r="K23" s="77" t="s">
        <v>70</v>
      </c>
      <c r="L23" s="81">
        <v>0.2</v>
      </c>
      <c r="M23" s="12"/>
    </row>
    <row r="24" spans="1:13" ht="148.5" customHeight="1">
      <c r="A24" s="84"/>
      <c r="B24" s="85"/>
      <c r="C24" s="89" t="s">
        <v>84</v>
      </c>
      <c r="D24" s="80">
        <v>1</v>
      </c>
      <c r="E24" s="80">
        <v>1</v>
      </c>
      <c r="F24" s="80">
        <v>1</v>
      </c>
      <c r="G24" s="80">
        <v>1</v>
      </c>
      <c r="H24" s="80">
        <v>1</v>
      </c>
      <c r="I24" s="80">
        <v>1</v>
      </c>
      <c r="J24" s="80">
        <v>1</v>
      </c>
      <c r="K24" s="77" t="s">
        <v>70</v>
      </c>
      <c r="L24" s="81">
        <v>0.2</v>
      </c>
      <c r="M24" s="12"/>
    </row>
    <row r="25" spans="1:13">
      <c r="A25" s="98" t="s">
        <v>37</v>
      </c>
      <c r="B25" s="99"/>
      <c r="C25" s="100"/>
      <c r="D25" s="80">
        <v>13</v>
      </c>
      <c r="E25" s="80">
        <v>13</v>
      </c>
      <c r="F25" s="80">
        <v>12</v>
      </c>
      <c r="G25" s="80">
        <v>12</v>
      </c>
      <c r="H25" s="80">
        <v>12</v>
      </c>
      <c r="I25" s="80">
        <v>12</v>
      </c>
      <c r="J25" s="80">
        <v>15</v>
      </c>
      <c r="K25" s="101"/>
      <c r="L25" s="101"/>
      <c r="M25" s="12"/>
    </row>
    <row r="26" spans="1:13">
      <c r="A26" s="102" t="s">
        <v>38</v>
      </c>
      <c r="B26" s="103"/>
      <c r="C26" s="104"/>
      <c r="D26" s="105">
        <v>12</v>
      </c>
      <c r="E26" s="106"/>
      <c r="F26" s="105">
        <v>12</v>
      </c>
      <c r="G26" s="106"/>
      <c r="H26" s="105">
        <v>12</v>
      </c>
      <c r="I26" s="106"/>
      <c r="J26" s="96">
        <v>6</v>
      </c>
      <c r="K26" s="101"/>
      <c r="L26" s="101"/>
      <c r="M26" s="12"/>
    </row>
    <row r="27" spans="1:13" ht="30">
      <c r="A27" s="107"/>
      <c r="B27" s="107"/>
      <c r="C27" s="107" t="s">
        <v>49</v>
      </c>
      <c r="D27" s="108">
        <v>6</v>
      </c>
      <c r="E27" s="108">
        <v>6</v>
      </c>
      <c r="F27" s="108">
        <v>6</v>
      </c>
      <c r="G27" s="108">
        <v>6</v>
      </c>
      <c r="H27" s="108">
        <v>6</v>
      </c>
      <c r="I27" s="108">
        <v>6</v>
      </c>
      <c r="J27" s="108">
        <v>6</v>
      </c>
      <c r="K27" s="107"/>
      <c r="L27" s="107"/>
    </row>
    <row r="28" spans="1:13">
      <c r="A28" s="107"/>
      <c r="B28" s="107"/>
      <c r="C28" s="107"/>
      <c r="D28" s="108"/>
      <c r="E28" s="108"/>
      <c r="F28" s="108"/>
      <c r="G28" s="108"/>
      <c r="H28" s="108"/>
      <c r="I28" s="108"/>
      <c r="J28" s="108"/>
      <c r="K28" s="107"/>
      <c r="L28" s="107"/>
    </row>
    <row r="29" spans="1:13">
      <c r="A29" s="107"/>
      <c r="B29" s="107"/>
      <c r="C29" s="107"/>
      <c r="D29" s="108"/>
      <c r="E29" s="108"/>
      <c r="F29" s="108"/>
      <c r="G29" s="108"/>
      <c r="H29" s="108"/>
      <c r="I29" s="108"/>
      <c r="J29" s="108"/>
      <c r="K29" s="107"/>
      <c r="L29" s="107"/>
    </row>
    <row r="30" spans="1:13">
      <c r="A30" s="107"/>
      <c r="B30" s="107"/>
      <c r="C30" s="107"/>
      <c r="D30" s="108"/>
      <c r="E30" s="108"/>
      <c r="F30" s="108"/>
      <c r="G30" s="108"/>
      <c r="H30" s="108"/>
      <c r="I30" s="108"/>
      <c r="J30" s="108"/>
      <c r="K30" s="107"/>
      <c r="L30" s="107"/>
    </row>
    <row r="33" spans="2:2" ht="30">
      <c r="B33" s="6" t="s">
        <v>23</v>
      </c>
    </row>
    <row r="34" spans="2:2" ht="30">
      <c r="B34" s="5" t="s">
        <v>26</v>
      </c>
    </row>
  </sheetData>
  <mergeCells count="35">
    <mergeCell ref="K5:K7"/>
    <mergeCell ref="L5:L7"/>
    <mergeCell ref="D6:E6"/>
    <mergeCell ref="F6:G6"/>
    <mergeCell ref="H6:I6"/>
    <mergeCell ref="B1:I1"/>
    <mergeCell ref="C2:G2"/>
    <mergeCell ref="B4:C4"/>
    <mergeCell ref="A5:A7"/>
    <mergeCell ref="B5:B7"/>
    <mergeCell ref="C5:C7"/>
    <mergeCell ref="D5:J5"/>
    <mergeCell ref="B11:B14"/>
    <mergeCell ref="B17:B19"/>
    <mergeCell ref="B21:B22"/>
    <mergeCell ref="B23:B24"/>
    <mergeCell ref="A8:A10"/>
    <mergeCell ref="A11:A14"/>
    <mergeCell ref="A17:A19"/>
    <mergeCell ref="A21:A22"/>
    <mergeCell ref="A23:A24"/>
    <mergeCell ref="B8:B10"/>
    <mergeCell ref="D26:E26"/>
    <mergeCell ref="F26:G26"/>
    <mergeCell ref="H26:I26"/>
    <mergeCell ref="B15:B16"/>
    <mergeCell ref="A15:A16"/>
    <mergeCell ref="A25:C25"/>
    <mergeCell ref="A26:C26"/>
    <mergeCell ref="D8:E8"/>
    <mergeCell ref="F8:G8"/>
    <mergeCell ref="H8:I8"/>
    <mergeCell ref="H17:J17"/>
    <mergeCell ref="H19:J19"/>
    <mergeCell ref="H12:J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opLeftCell="A7" zoomScale="90" zoomScaleNormal="90" workbookViewId="0">
      <selection activeCell="C19" sqref="C19"/>
    </sheetView>
  </sheetViews>
  <sheetFormatPr defaultColWidth="9.140625" defaultRowHeight="15"/>
  <cols>
    <col min="1" max="1" width="6.85546875" style="2" customWidth="1"/>
    <col min="2" max="2" width="52" style="2" customWidth="1"/>
    <col min="3" max="3" width="74.140625" style="2" customWidth="1"/>
    <col min="4" max="9" width="5.140625" style="2" customWidth="1"/>
    <col min="10" max="10" width="23.85546875" style="2" customWidth="1"/>
    <col min="11" max="11" width="46" style="25" customWidth="1"/>
    <col min="12" max="16384" width="9.140625" style="2"/>
  </cols>
  <sheetData>
    <row r="1" spans="1:11" customFormat="1" ht="20.25">
      <c r="A1" s="117"/>
      <c r="B1" s="109" t="s">
        <v>78</v>
      </c>
      <c r="C1" s="109"/>
      <c r="D1" s="109"/>
      <c r="E1" s="109"/>
      <c r="F1" s="109"/>
      <c r="G1" s="113"/>
      <c r="H1" s="113"/>
      <c r="I1" s="113"/>
      <c r="J1" s="111" t="s">
        <v>45</v>
      </c>
      <c r="K1" s="118" t="s">
        <v>80</v>
      </c>
    </row>
    <row r="2" spans="1:11" customFormat="1" ht="15.75">
      <c r="A2" s="113"/>
      <c r="B2" s="113"/>
      <c r="C2" s="114" t="s">
        <v>0</v>
      </c>
      <c r="D2" s="114"/>
      <c r="E2" s="114"/>
      <c r="F2" s="119">
        <v>6</v>
      </c>
      <c r="G2" s="113"/>
      <c r="H2" s="113"/>
      <c r="I2" s="113"/>
      <c r="J2" s="111" t="s">
        <v>46</v>
      </c>
      <c r="K2" s="120" t="s">
        <v>79</v>
      </c>
    </row>
    <row r="3" spans="1:11" customFormat="1" ht="15" customHeight="1">
      <c r="A3" s="113"/>
      <c r="B3" s="121" t="s">
        <v>43</v>
      </c>
      <c r="C3" s="121"/>
      <c r="D3" s="113"/>
      <c r="E3" s="113"/>
      <c r="F3" s="113"/>
      <c r="G3" s="113"/>
      <c r="H3" s="113"/>
      <c r="I3" s="113"/>
      <c r="J3" s="113"/>
      <c r="K3" s="122"/>
    </row>
    <row r="4" spans="1:11">
      <c r="A4" s="69" t="s">
        <v>19</v>
      </c>
      <c r="B4" s="70" t="s">
        <v>21</v>
      </c>
      <c r="C4" s="69" t="s">
        <v>1</v>
      </c>
      <c r="D4" s="71" t="s">
        <v>22</v>
      </c>
      <c r="E4" s="71"/>
      <c r="F4" s="71"/>
      <c r="G4" s="71"/>
      <c r="H4" s="71"/>
      <c r="I4" s="123"/>
      <c r="J4" s="69" t="s">
        <v>18</v>
      </c>
      <c r="K4" s="124" t="s">
        <v>2</v>
      </c>
    </row>
    <row r="5" spans="1:11" ht="36" customHeight="1">
      <c r="A5" s="69"/>
      <c r="B5" s="70"/>
      <c r="C5" s="69"/>
      <c r="D5" s="74" t="s">
        <v>31</v>
      </c>
      <c r="E5" s="74" t="s">
        <v>32</v>
      </c>
      <c r="F5" s="74" t="s">
        <v>33</v>
      </c>
      <c r="G5" s="74" t="s">
        <v>34</v>
      </c>
      <c r="H5" s="73" t="s">
        <v>35</v>
      </c>
      <c r="I5" s="73"/>
      <c r="J5" s="69"/>
      <c r="K5" s="124"/>
    </row>
    <row r="6" spans="1:11" ht="22.5" customHeight="1">
      <c r="A6" s="69"/>
      <c r="B6" s="70"/>
      <c r="C6" s="69"/>
      <c r="D6" s="74" t="s">
        <v>24</v>
      </c>
      <c r="E6" s="74" t="s">
        <v>24</v>
      </c>
      <c r="F6" s="74" t="s">
        <v>24</v>
      </c>
      <c r="G6" s="74" t="s">
        <v>24</v>
      </c>
      <c r="H6" s="74" t="s">
        <v>24</v>
      </c>
      <c r="I6" s="74" t="s">
        <v>25</v>
      </c>
      <c r="J6" s="69"/>
      <c r="K6" s="124"/>
    </row>
    <row r="7" spans="1:11" ht="30">
      <c r="A7" s="96">
        <v>1</v>
      </c>
      <c r="B7" s="130" t="s">
        <v>6</v>
      </c>
      <c r="C7" s="77" t="s">
        <v>81</v>
      </c>
      <c r="D7" s="77">
        <v>1</v>
      </c>
      <c r="E7" s="77">
        <v>1</v>
      </c>
      <c r="F7" s="77">
        <v>1</v>
      </c>
      <c r="G7" s="77">
        <v>1</v>
      </c>
      <c r="H7" s="77">
        <v>1</v>
      </c>
      <c r="I7" s="77">
        <v>1</v>
      </c>
      <c r="J7" s="77" t="s">
        <v>70</v>
      </c>
      <c r="K7" s="125">
        <v>0.3</v>
      </c>
    </row>
    <row r="8" spans="1:11" ht="45">
      <c r="A8" s="96">
        <v>2</v>
      </c>
      <c r="B8" s="130" t="s">
        <v>20</v>
      </c>
      <c r="C8" s="77" t="s">
        <v>68</v>
      </c>
      <c r="D8" s="77">
        <v>2</v>
      </c>
      <c r="E8" s="77">
        <v>2</v>
      </c>
      <c r="F8" s="77">
        <v>2</v>
      </c>
      <c r="G8" s="77">
        <v>3</v>
      </c>
      <c r="H8" s="77">
        <v>3</v>
      </c>
      <c r="I8" s="77">
        <v>3</v>
      </c>
      <c r="J8" s="77" t="s">
        <v>70</v>
      </c>
      <c r="K8" s="125">
        <v>0.3</v>
      </c>
    </row>
    <row r="9" spans="1:11" ht="33" customHeight="1">
      <c r="A9" s="96">
        <v>3</v>
      </c>
      <c r="B9" s="130" t="s">
        <v>15</v>
      </c>
      <c r="C9" s="77" t="s">
        <v>112</v>
      </c>
      <c r="D9" s="77">
        <f>-E92</f>
        <v>0</v>
      </c>
      <c r="E9" s="77">
        <v>1</v>
      </c>
      <c r="F9" s="77">
        <v>1</v>
      </c>
      <c r="G9" s="77">
        <v>1</v>
      </c>
      <c r="H9" s="77">
        <v>1</v>
      </c>
      <c r="I9" s="77">
        <v>1</v>
      </c>
      <c r="J9" s="77" t="s">
        <v>75</v>
      </c>
      <c r="K9" s="125">
        <v>0</v>
      </c>
    </row>
    <row r="10" spans="1:11" ht="75">
      <c r="A10" s="75">
        <v>4</v>
      </c>
      <c r="B10" s="131" t="s">
        <v>5</v>
      </c>
      <c r="C10" s="77" t="s">
        <v>77</v>
      </c>
      <c r="D10" s="77">
        <v>1</v>
      </c>
      <c r="E10" s="77">
        <v>1</v>
      </c>
      <c r="F10" s="77">
        <v>1</v>
      </c>
      <c r="G10" s="77">
        <v>0</v>
      </c>
      <c r="H10" s="77">
        <v>0</v>
      </c>
      <c r="I10" s="77">
        <v>0</v>
      </c>
      <c r="J10" s="77" t="s">
        <v>70</v>
      </c>
      <c r="K10" s="125">
        <v>0.3</v>
      </c>
    </row>
    <row r="11" spans="1:11" ht="45">
      <c r="A11" s="82"/>
      <c r="B11" s="132"/>
      <c r="C11" s="77" t="s">
        <v>113</v>
      </c>
      <c r="D11" s="77">
        <v>1</v>
      </c>
      <c r="E11" s="77">
        <v>1</v>
      </c>
      <c r="F11" s="77">
        <v>1</v>
      </c>
      <c r="G11" s="77">
        <v>1</v>
      </c>
      <c r="H11" s="77">
        <v>0</v>
      </c>
      <c r="I11" s="77">
        <v>0</v>
      </c>
      <c r="J11" s="77" t="s">
        <v>70</v>
      </c>
      <c r="K11" s="125">
        <v>0.3</v>
      </c>
    </row>
    <row r="12" spans="1:11" ht="89.25" customHeight="1">
      <c r="A12" s="84"/>
      <c r="B12" s="133"/>
      <c r="C12" s="77" t="s">
        <v>55</v>
      </c>
      <c r="D12" s="77">
        <v>1</v>
      </c>
      <c r="E12" s="77">
        <v>1</v>
      </c>
      <c r="F12" s="77">
        <v>1</v>
      </c>
      <c r="G12" s="77">
        <v>1</v>
      </c>
      <c r="H12" s="77">
        <v>1</v>
      </c>
      <c r="I12" s="77">
        <v>1</v>
      </c>
      <c r="J12" s="77" t="s">
        <v>71</v>
      </c>
      <c r="K12" s="125">
        <v>0.2</v>
      </c>
    </row>
    <row r="13" spans="1:11" ht="30">
      <c r="A13" s="75">
        <v>5</v>
      </c>
      <c r="B13" s="131" t="s">
        <v>14</v>
      </c>
      <c r="C13" s="77" t="s">
        <v>89</v>
      </c>
      <c r="D13" s="77">
        <v>1</v>
      </c>
      <c r="E13" s="77">
        <v>1</v>
      </c>
      <c r="F13" s="77">
        <v>1</v>
      </c>
      <c r="G13" s="77">
        <v>1</v>
      </c>
      <c r="H13" s="77">
        <v>1</v>
      </c>
      <c r="I13" s="77">
        <v>1</v>
      </c>
      <c r="J13" s="77" t="s">
        <v>72</v>
      </c>
      <c r="K13" s="125">
        <v>0.1</v>
      </c>
    </row>
    <row r="14" spans="1:11" ht="27" customHeight="1">
      <c r="A14" s="82"/>
      <c r="B14" s="132"/>
      <c r="C14" s="77" t="s">
        <v>114</v>
      </c>
      <c r="D14" s="78">
        <v>1</v>
      </c>
      <c r="E14" s="88"/>
      <c r="F14" s="79"/>
      <c r="G14" s="77">
        <v>0</v>
      </c>
      <c r="H14" s="77">
        <v>0</v>
      </c>
      <c r="I14" s="77">
        <v>0</v>
      </c>
      <c r="J14" s="77" t="s">
        <v>73</v>
      </c>
      <c r="K14" s="125">
        <v>0.1</v>
      </c>
    </row>
    <row r="15" spans="1:11" ht="23.25" customHeight="1">
      <c r="A15" s="84"/>
      <c r="B15" s="133"/>
      <c r="C15" s="77" t="s">
        <v>115</v>
      </c>
      <c r="D15" s="77">
        <v>0</v>
      </c>
      <c r="E15" s="77">
        <v>0</v>
      </c>
      <c r="F15" s="77">
        <v>0</v>
      </c>
      <c r="G15" s="77">
        <v>1</v>
      </c>
      <c r="H15" s="77">
        <v>1</v>
      </c>
      <c r="I15" s="77">
        <v>1</v>
      </c>
      <c r="J15" s="77" t="s">
        <v>74</v>
      </c>
      <c r="K15" s="125">
        <v>0</v>
      </c>
    </row>
    <row r="16" spans="1:11" ht="30">
      <c r="A16" s="96">
        <v>6</v>
      </c>
      <c r="B16" s="130" t="s">
        <v>16</v>
      </c>
      <c r="C16" s="77" t="s">
        <v>82</v>
      </c>
      <c r="D16" s="78">
        <v>1</v>
      </c>
      <c r="E16" s="88"/>
      <c r="F16" s="79"/>
      <c r="G16" s="77">
        <v>0</v>
      </c>
      <c r="H16" s="77">
        <v>0</v>
      </c>
      <c r="I16" s="77">
        <v>0</v>
      </c>
      <c r="J16" s="77" t="s">
        <v>76</v>
      </c>
      <c r="K16" s="125">
        <v>0</v>
      </c>
    </row>
    <row r="17" spans="1:11" ht="22.5" customHeight="1">
      <c r="A17" s="75">
        <v>7</v>
      </c>
      <c r="B17" s="131" t="s">
        <v>17</v>
      </c>
      <c r="C17" s="77" t="s">
        <v>69</v>
      </c>
      <c r="D17" s="77">
        <v>0</v>
      </c>
      <c r="E17" s="77">
        <v>0</v>
      </c>
      <c r="F17" s="77">
        <v>0</v>
      </c>
      <c r="G17" s="77">
        <v>0</v>
      </c>
      <c r="H17" s="77">
        <v>1</v>
      </c>
      <c r="I17" s="77">
        <v>1</v>
      </c>
      <c r="J17" s="77" t="s">
        <v>83</v>
      </c>
      <c r="K17" s="125">
        <v>0</v>
      </c>
    </row>
    <row r="18" spans="1:11" ht="24" customHeight="1">
      <c r="A18" s="82"/>
      <c r="B18" s="132"/>
      <c r="C18" s="77" t="s">
        <v>116</v>
      </c>
      <c r="D18" s="78">
        <v>1</v>
      </c>
      <c r="E18" s="79"/>
      <c r="F18" s="77">
        <v>0</v>
      </c>
      <c r="G18" s="77">
        <v>0</v>
      </c>
      <c r="H18" s="77">
        <v>0</v>
      </c>
      <c r="I18" s="77">
        <v>0</v>
      </c>
      <c r="J18" s="77" t="s">
        <v>117</v>
      </c>
      <c r="K18" s="125">
        <v>0.1</v>
      </c>
    </row>
    <row r="19" spans="1:11" ht="30">
      <c r="A19" s="84"/>
      <c r="B19" s="133"/>
      <c r="C19" s="152" t="s">
        <v>129</v>
      </c>
      <c r="D19" s="126">
        <v>1</v>
      </c>
      <c r="E19" s="127"/>
      <c r="F19" s="126">
        <v>1</v>
      </c>
      <c r="G19" s="127"/>
      <c r="H19" s="126">
        <v>1</v>
      </c>
      <c r="I19" s="127"/>
      <c r="J19" s="77" t="s">
        <v>70</v>
      </c>
      <c r="K19" s="125">
        <v>0.1</v>
      </c>
    </row>
    <row r="20" spans="1:11" ht="15" customHeight="1">
      <c r="A20" s="98" t="s">
        <v>37</v>
      </c>
      <c r="B20" s="99"/>
      <c r="C20" s="100"/>
      <c r="D20" s="77">
        <v>11</v>
      </c>
      <c r="E20" s="77">
        <v>12</v>
      </c>
      <c r="F20" s="77">
        <v>11</v>
      </c>
      <c r="G20" s="77">
        <v>10</v>
      </c>
      <c r="H20" s="77">
        <v>10</v>
      </c>
      <c r="I20" s="77">
        <v>10</v>
      </c>
      <c r="J20" s="101"/>
      <c r="K20" s="128"/>
    </row>
    <row r="21" spans="1:11" ht="15" customHeight="1">
      <c r="A21" s="102" t="s">
        <v>38</v>
      </c>
      <c r="B21" s="103"/>
      <c r="C21" s="104"/>
      <c r="D21" s="96">
        <v>6</v>
      </c>
      <c r="E21" s="96">
        <v>6</v>
      </c>
      <c r="F21" s="96">
        <v>6</v>
      </c>
      <c r="G21" s="96">
        <v>6</v>
      </c>
      <c r="H21" s="105">
        <v>12</v>
      </c>
      <c r="I21" s="106"/>
      <c r="J21" s="101"/>
      <c r="K21" s="128"/>
    </row>
    <row r="22" spans="1:1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29"/>
    </row>
    <row r="23" spans="1:1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29"/>
    </row>
    <row r="28" spans="1:11" ht="30">
      <c r="B28" s="6" t="s">
        <v>23</v>
      </c>
    </row>
    <row r="29" spans="1:11" ht="30">
      <c r="B29" s="5" t="s">
        <v>61</v>
      </c>
    </row>
  </sheetData>
  <mergeCells count="25">
    <mergeCell ref="B17:B19"/>
    <mergeCell ref="A17:A19"/>
    <mergeCell ref="B10:B12"/>
    <mergeCell ref="A10:A12"/>
    <mergeCell ref="B13:B15"/>
    <mergeCell ref="A13:A15"/>
    <mergeCell ref="J4:J6"/>
    <mergeCell ref="K4:K6"/>
    <mergeCell ref="C4:C6"/>
    <mergeCell ref="B4:B6"/>
    <mergeCell ref="A4:A6"/>
    <mergeCell ref="D18:E18"/>
    <mergeCell ref="A20:C20"/>
    <mergeCell ref="A21:C21"/>
    <mergeCell ref="B1:F1"/>
    <mergeCell ref="C2:E2"/>
    <mergeCell ref="B3:C3"/>
    <mergeCell ref="D4:H4"/>
    <mergeCell ref="H5:I5"/>
    <mergeCell ref="H21:I21"/>
    <mergeCell ref="D16:F16"/>
    <mergeCell ref="D14:F14"/>
    <mergeCell ref="D19:E19"/>
    <mergeCell ref="F19:G19"/>
    <mergeCell ref="H19:I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B11" sqref="B11:B13"/>
    </sheetView>
  </sheetViews>
  <sheetFormatPr defaultColWidth="9.140625" defaultRowHeight="15"/>
  <cols>
    <col min="1" max="1" width="6.85546875" style="2" customWidth="1"/>
    <col min="2" max="2" width="52" style="2" customWidth="1"/>
    <col min="3" max="3" width="45.5703125" style="2" customWidth="1"/>
    <col min="4" max="4" width="9" style="2" customWidth="1"/>
    <col min="5" max="5" width="23.85546875" style="2" customWidth="1"/>
    <col min="6" max="6" width="46" style="24" customWidth="1"/>
    <col min="7" max="16384" width="9.140625" style="2"/>
  </cols>
  <sheetData>
    <row r="1" spans="1:6" customFormat="1" ht="20.25">
      <c r="A1" s="117"/>
      <c r="B1" s="134" t="s">
        <v>127</v>
      </c>
      <c r="C1" s="134"/>
      <c r="D1" s="134"/>
      <c r="E1" s="111" t="s">
        <v>45</v>
      </c>
      <c r="F1" s="135" t="s">
        <v>111</v>
      </c>
    </row>
    <row r="2" spans="1:6" customFormat="1" ht="15.75">
      <c r="A2" s="113"/>
      <c r="B2" s="113"/>
      <c r="C2" s="136" t="s">
        <v>47</v>
      </c>
      <c r="D2" s="115">
        <v>6</v>
      </c>
      <c r="E2" s="111" t="s">
        <v>46</v>
      </c>
      <c r="F2" s="137" t="s">
        <v>79</v>
      </c>
    </row>
    <row r="3" spans="1:6" customFormat="1" ht="15" customHeight="1">
      <c r="A3" s="113"/>
      <c r="B3" s="121" t="s">
        <v>40</v>
      </c>
      <c r="C3" s="121"/>
      <c r="D3" s="113"/>
      <c r="E3" s="113"/>
      <c r="F3" s="138"/>
    </row>
    <row r="4" spans="1:6" ht="15" customHeight="1">
      <c r="A4" s="69" t="s">
        <v>19</v>
      </c>
      <c r="B4" s="70" t="s">
        <v>21</v>
      </c>
      <c r="C4" s="69" t="s">
        <v>1</v>
      </c>
      <c r="D4" s="123" t="s">
        <v>22</v>
      </c>
      <c r="E4" s="148" t="s">
        <v>18</v>
      </c>
      <c r="F4" s="124" t="s">
        <v>2</v>
      </c>
    </row>
    <row r="5" spans="1:6" ht="31.5" customHeight="1">
      <c r="A5" s="69"/>
      <c r="B5" s="70"/>
      <c r="C5" s="69"/>
      <c r="D5" s="74" t="s">
        <v>41</v>
      </c>
      <c r="E5" s="148"/>
      <c r="F5" s="124"/>
    </row>
    <row r="6" spans="1:6" ht="22.5" customHeight="1">
      <c r="A6" s="69"/>
      <c r="B6" s="70"/>
      <c r="C6" s="69"/>
      <c r="D6" s="74" t="s">
        <v>24</v>
      </c>
      <c r="E6" s="148"/>
      <c r="F6" s="124"/>
    </row>
    <row r="7" spans="1:6" ht="30">
      <c r="A7" s="96">
        <v>1</v>
      </c>
      <c r="B7" s="97" t="s">
        <v>6</v>
      </c>
      <c r="C7" s="77" t="s">
        <v>118</v>
      </c>
      <c r="D7" s="80">
        <v>1</v>
      </c>
      <c r="E7" s="149" t="s">
        <v>70</v>
      </c>
      <c r="F7" s="139">
        <v>0.1</v>
      </c>
    </row>
    <row r="8" spans="1:6" ht="45">
      <c r="A8" s="96">
        <v>2</v>
      </c>
      <c r="B8" s="97" t="s">
        <v>20</v>
      </c>
      <c r="C8" s="77" t="s">
        <v>120</v>
      </c>
      <c r="D8" s="80">
        <v>1</v>
      </c>
      <c r="E8" s="149" t="s">
        <v>70</v>
      </c>
      <c r="F8" s="139">
        <v>0.1</v>
      </c>
    </row>
    <row r="9" spans="1:6" ht="43.5" customHeight="1">
      <c r="A9" s="75">
        <v>3</v>
      </c>
      <c r="B9" s="75" t="s">
        <v>15</v>
      </c>
      <c r="C9" s="77" t="s">
        <v>126</v>
      </c>
      <c r="D9" s="80">
        <v>1</v>
      </c>
      <c r="E9" s="149" t="s">
        <v>121</v>
      </c>
      <c r="F9" s="139">
        <v>0.1</v>
      </c>
    </row>
    <row r="10" spans="1:6" ht="28.5" customHeight="1">
      <c r="A10" s="84"/>
      <c r="B10" s="84"/>
      <c r="C10" s="77" t="s">
        <v>112</v>
      </c>
      <c r="D10" s="80">
        <v>1</v>
      </c>
      <c r="E10" s="149" t="s">
        <v>75</v>
      </c>
      <c r="F10" s="139">
        <v>0.1</v>
      </c>
    </row>
    <row r="11" spans="1:6" ht="45">
      <c r="A11" s="75">
        <v>4</v>
      </c>
      <c r="B11" s="75" t="s">
        <v>5</v>
      </c>
      <c r="C11" s="152" t="s">
        <v>128</v>
      </c>
      <c r="D11" s="80">
        <v>1</v>
      </c>
      <c r="E11" s="149" t="s">
        <v>70</v>
      </c>
      <c r="F11" s="139">
        <v>0.1</v>
      </c>
    </row>
    <row r="12" spans="1:6" ht="28.5" customHeight="1">
      <c r="A12" s="82"/>
      <c r="B12" s="82"/>
      <c r="C12" s="77" t="s">
        <v>125</v>
      </c>
      <c r="D12" s="80">
        <v>1</v>
      </c>
      <c r="E12" s="149" t="s">
        <v>122</v>
      </c>
      <c r="F12" s="139">
        <v>0.1</v>
      </c>
    </row>
    <row r="13" spans="1:6" ht="135.75" customHeight="1">
      <c r="A13" s="84"/>
      <c r="B13" s="84"/>
      <c r="C13" s="77" t="s">
        <v>55</v>
      </c>
      <c r="D13" s="80">
        <v>1</v>
      </c>
      <c r="E13" s="149" t="s">
        <v>71</v>
      </c>
      <c r="F13" s="139">
        <v>0.2</v>
      </c>
    </row>
    <row r="14" spans="1:6">
      <c r="A14" s="75">
        <v>5</v>
      </c>
      <c r="B14" s="75" t="s">
        <v>14</v>
      </c>
      <c r="C14" s="140" t="s">
        <v>123</v>
      </c>
      <c r="D14" s="140">
        <v>1</v>
      </c>
      <c r="E14" s="150" t="s">
        <v>119</v>
      </c>
      <c r="F14" s="146">
        <v>0.1</v>
      </c>
    </row>
    <row r="15" spans="1:6">
      <c r="A15" s="82"/>
      <c r="B15" s="82"/>
      <c r="C15" s="141"/>
      <c r="D15" s="141"/>
      <c r="E15" s="151"/>
      <c r="F15" s="147"/>
    </row>
    <row r="16" spans="1:6" ht="39" customHeight="1">
      <c r="A16" s="82"/>
      <c r="B16" s="82"/>
      <c r="C16" s="77" t="s">
        <v>124</v>
      </c>
      <c r="D16" s="80">
        <v>1</v>
      </c>
      <c r="E16" s="149" t="s">
        <v>73</v>
      </c>
      <c r="F16" s="139">
        <v>0.1</v>
      </c>
    </row>
    <row r="17" spans="1:6" ht="30">
      <c r="A17" s="84"/>
      <c r="B17" s="84"/>
      <c r="C17" s="77" t="s">
        <v>89</v>
      </c>
      <c r="D17" s="80">
        <v>1</v>
      </c>
      <c r="E17" s="149" t="s">
        <v>72</v>
      </c>
      <c r="F17" s="139">
        <v>0.1</v>
      </c>
    </row>
    <row r="18" spans="1:6" ht="15" customHeight="1">
      <c r="A18" s="98" t="s">
        <v>37</v>
      </c>
      <c r="B18" s="99"/>
      <c r="C18" s="100"/>
      <c r="D18" s="80">
        <v>10</v>
      </c>
      <c r="E18" s="101"/>
      <c r="F18" s="142"/>
    </row>
    <row r="19" spans="1:6" ht="15" customHeight="1">
      <c r="A19" s="102" t="s">
        <v>38</v>
      </c>
      <c r="B19" s="103"/>
      <c r="C19" s="104"/>
      <c r="D19" s="96">
        <v>6</v>
      </c>
      <c r="E19" s="101"/>
      <c r="F19" s="142"/>
    </row>
    <row r="20" spans="1:6">
      <c r="A20" s="107"/>
      <c r="B20" s="107"/>
      <c r="C20" s="107"/>
      <c r="D20" s="107"/>
      <c r="E20" s="107"/>
      <c r="F20" s="143"/>
    </row>
    <row r="21" spans="1:6">
      <c r="A21" s="107"/>
      <c r="B21" s="107"/>
      <c r="C21" s="107"/>
      <c r="D21" s="107"/>
      <c r="E21" s="107"/>
      <c r="F21" s="143"/>
    </row>
    <row r="22" spans="1:6">
      <c r="A22" s="107"/>
      <c r="B22" s="107"/>
      <c r="C22" s="107"/>
      <c r="D22" s="107"/>
      <c r="E22" s="107"/>
      <c r="F22" s="143"/>
    </row>
    <row r="23" spans="1:6">
      <c r="A23" s="107"/>
      <c r="B23" s="107"/>
      <c r="C23" s="107"/>
      <c r="D23" s="107"/>
      <c r="E23" s="107"/>
      <c r="F23" s="143"/>
    </row>
    <row r="24" spans="1:6">
      <c r="A24" s="107"/>
      <c r="B24" s="107"/>
      <c r="C24" s="107"/>
      <c r="D24" s="107"/>
      <c r="E24" s="107"/>
      <c r="F24" s="143"/>
    </row>
    <row r="25" spans="1:6">
      <c r="A25" s="107"/>
      <c r="B25" s="107"/>
      <c r="C25" s="107"/>
      <c r="D25" s="107"/>
      <c r="E25" s="107"/>
      <c r="F25" s="143"/>
    </row>
    <row r="26" spans="1:6" ht="30">
      <c r="A26" s="107"/>
      <c r="B26" s="144" t="s">
        <v>23</v>
      </c>
      <c r="C26" s="107"/>
      <c r="D26" s="107"/>
      <c r="E26" s="107"/>
      <c r="F26" s="143"/>
    </row>
    <row r="27" spans="1:6" ht="30">
      <c r="A27" s="107"/>
      <c r="B27" s="145" t="s">
        <v>62</v>
      </c>
      <c r="C27" s="107"/>
      <c r="D27" s="107"/>
      <c r="E27" s="107"/>
      <c r="F27" s="143"/>
    </row>
  </sheetData>
  <mergeCells count="19">
    <mergeCell ref="E4:E6"/>
    <mergeCell ref="F4:F6"/>
    <mergeCell ref="A18:C18"/>
    <mergeCell ref="C14:C15"/>
    <mergeCell ref="D14:D15"/>
    <mergeCell ref="E14:E15"/>
    <mergeCell ref="F14:F15"/>
    <mergeCell ref="B11:B13"/>
    <mergeCell ref="A11:A13"/>
    <mergeCell ref="A19:C19"/>
    <mergeCell ref="B3:C3"/>
    <mergeCell ref="B1:D1"/>
    <mergeCell ref="A4:A6"/>
    <mergeCell ref="B4:B6"/>
    <mergeCell ref="C4:C6"/>
    <mergeCell ref="B14:B17"/>
    <mergeCell ref="A14:A17"/>
    <mergeCell ref="B9:B10"/>
    <mergeCell ref="A9:A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30"/>
  <sheetViews>
    <sheetView topLeftCell="A16" zoomScale="90" zoomScaleNormal="90" workbookViewId="0">
      <selection activeCell="C34" sqref="C34"/>
    </sheetView>
  </sheetViews>
  <sheetFormatPr defaultColWidth="9.140625" defaultRowHeight="15"/>
  <cols>
    <col min="1" max="1" width="6.85546875" style="2" customWidth="1"/>
    <col min="2" max="2" width="52" style="2" customWidth="1"/>
    <col min="3" max="3" width="74.140625" style="4" customWidth="1"/>
    <col min="4" max="15" width="5.140625" style="2" customWidth="1"/>
    <col min="16" max="16" width="23.85546875" style="2" customWidth="1"/>
    <col min="17" max="17" width="46" style="2" customWidth="1"/>
    <col min="18" max="16384" width="9.140625" style="2"/>
  </cols>
  <sheetData>
    <row r="1" spans="1:17" customFormat="1" ht="20.25">
      <c r="A1" s="1"/>
      <c r="B1" s="52" t="s">
        <v>44</v>
      </c>
      <c r="C1" s="52"/>
      <c r="D1" s="52"/>
      <c r="E1" s="52"/>
      <c r="F1" s="52"/>
      <c r="G1" s="52"/>
      <c r="H1" s="52"/>
      <c r="I1" s="52"/>
      <c r="J1" s="52"/>
      <c r="K1" s="52"/>
      <c r="P1" s="18" t="s">
        <v>45</v>
      </c>
      <c r="Q1" s="20" t="s">
        <v>52</v>
      </c>
    </row>
    <row r="2" spans="1:17" customFormat="1" ht="15.75">
      <c r="C2" s="53" t="s">
        <v>0</v>
      </c>
      <c r="D2" s="53"/>
      <c r="E2" s="53"/>
      <c r="F2" s="53"/>
      <c r="G2" s="53"/>
      <c r="H2" s="53"/>
      <c r="I2" s="26"/>
      <c r="J2" s="17">
        <v>6</v>
      </c>
      <c r="P2" s="18" t="s">
        <v>46</v>
      </c>
      <c r="Q2" s="21" t="s">
        <v>53</v>
      </c>
    </row>
    <row r="3" spans="1:17" customFormat="1" ht="22.5" customHeight="1">
      <c r="B3" s="54" t="s">
        <v>43</v>
      </c>
      <c r="C3" s="54"/>
      <c r="H3" s="3"/>
      <c r="I3" s="3"/>
    </row>
    <row r="4" spans="1:17">
      <c r="A4" s="55" t="s">
        <v>19</v>
      </c>
      <c r="B4" s="56" t="s">
        <v>21</v>
      </c>
      <c r="C4" s="63" t="s">
        <v>1</v>
      </c>
      <c r="D4" s="57" t="s">
        <v>22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8"/>
      <c r="P4" s="55" t="s">
        <v>18</v>
      </c>
      <c r="Q4" s="58" t="s">
        <v>2</v>
      </c>
    </row>
    <row r="5" spans="1:17" ht="24.75" customHeight="1">
      <c r="A5" s="55"/>
      <c r="B5" s="56"/>
      <c r="C5" s="64"/>
      <c r="D5" s="66" t="s">
        <v>31</v>
      </c>
      <c r="E5" s="67"/>
      <c r="F5" s="68"/>
      <c r="G5" s="66" t="s">
        <v>32</v>
      </c>
      <c r="H5" s="67"/>
      <c r="I5" s="68"/>
      <c r="J5" s="59" t="s">
        <v>33</v>
      </c>
      <c r="K5" s="59"/>
      <c r="L5" s="59" t="s">
        <v>34</v>
      </c>
      <c r="M5" s="59"/>
      <c r="N5" s="59" t="s">
        <v>35</v>
      </c>
      <c r="O5" s="59"/>
      <c r="P5" s="55"/>
      <c r="Q5" s="58"/>
    </row>
    <row r="6" spans="1:17" ht="22.5" customHeight="1">
      <c r="A6" s="55"/>
      <c r="B6" s="56"/>
      <c r="C6" s="65"/>
      <c r="D6" s="9" t="s">
        <v>24</v>
      </c>
      <c r="E6" s="9" t="s">
        <v>25</v>
      </c>
      <c r="F6" s="28" t="s">
        <v>57</v>
      </c>
      <c r="G6" s="9" t="s">
        <v>24</v>
      </c>
      <c r="H6" s="9" t="s">
        <v>25</v>
      </c>
      <c r="I6" s="28" t="s">
        <v>57</v>
      </c>
      <c r="J6" s="9" t="s">
        <v>24</v>
      </c>
      <c r="K6" s="9" t="s">
        <v>25</v>
      </c>
      <c r="L6" s="9" t="s">
        <v>24</v>
      </c>
      <c r="M6" s="9" t="s">
        <v>25</v>
      </c>
      <c r="N6" s="9" t="s">
        <v>24</v>
      </c>
      <c r="O6" s="9" t="s">
        <v>25</v>
      </c>
      <c r="P6" s="55"/>
      <c r="Q6" s="58"/>
    </row>
    <row r="7" spans="1:17" ht="90">
      <c r="A7" s="40">
        <v>1</v>
      </c>
      <c r="B7" s="40" t="s">
        <v>6</v>
      </c>
      <c r="C7" s="33" t="s">
        <v>63</v>
      </c>
      <c r="D7" s="60">
        <v>1</v>
      </c>
      <c r="E7" s="61"/>
      <c r="F7" s="62"/>
      <c r="G7" s="60">
        <v>1</v>
      </c>
      <c r="H7" s="61"/>
      <c r="I7" s="62"/>
      <c r="J7" s="60">
        <v>1</v>
      </c>
      <c r="K7" s="62"/>
      <c r="L7" s="60">
        <v>1</v>
      </c>
      <c r="M7" s="61"/>
      <c r="N7" s="61"/>
      <c r="O7" s="62"/>
      <c r="P7" s="11"/>
      <c r="Q7" s="11"/>
    </row>
    <row r="8" spans="1:17" ht="45" customHeight="1">
      <c r="A8" s="41"/>
      <c r="B8" s="41"/>
      <c r="C8" s="32" t="s">
        <v>60</v>
      </c>
      <c r="D8" s="60">
        <v>2</v>
      </c>
      <c r="E8" s="61"/>
      <c r="F8" s="62"/>
      <c r="G8" s="29"/>
      <c r="H8" s="30"/>
      <c r="I8" s="31"/>
      <c r="J8" s="29"/>
      <c r="K8" s="31"/>
      <c r="L8" s="29"/>
      <c r="M8" s="30"/>
      <c r="N8" s="30"/>
      <c r="O8" s="31"/>
      <c r="P8" s="11"/>
      <c r="Q8" s="11"/>
    </row>
    <row r="9" spans="1:17" ht="45">
      <c r="A9" s="40">
        <v>2</v>
      </c>
      <c r="B9" s="42" t="s">
        <v>20</v>
      </c>
      <c r="C9" s="13" t="s">
        <v>67</v>
      </c>
      <c r="D9" s="15">
        <v>1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3</v>
      </c>
      <c r="M9" s="15">
        <v>3</v>
      </c>
      <c r="N9" s="15">
        <v>1</v>
      </c>
      <c r="O9" s="15">
        <v>1</v>
      </c>
      <c r="P9" s="11"/>
      <c r="Q9" s="11"/>
    </row>
    <row r="10" spans="1:17" ht="60">
      <c r="A10" s="41"/>
      <c r="B10" s="44"/>
      <c r="C10" s="33" t="s">
        <v>64</v>
      </c>
      <c r="D10" s="14"/>
      <c r="E10" s="14"/>
      <c r="F10" s="27"/>
      <c r="G10" s="14"/>
      <c r="H10" s="14"/>
      <c r="I10" s="29"/>
      <c r="J10" s="60">
        <v>1</v>
      </c>
      <c r="K10" s="62"/>
      <c r="L10" s="60">
        <v>1</v>
      </c>
      <c r="M10" s="62"/>
      <c r="N10" s="60">
        <v>1</v>
      </c>
      <c r="O10" s="62"/>
      <c r="P10" s="11"/>
      <c r="Q10" s="11"/>
    </row>
    <row r="11" spans="1:17" ht="22.15" customHeight="1">
      <c r="A11" s="40">
        <v>3</v>
      </c>
      <c r="B11" s="42" t="s">
        <v>15</v>
      </c>
      <c r="C11" s="33" t="s">
        <v>54</v>
      </c>
      <c r="D11" s="14"/>
      <c r="E11" s="14"/>
      <c r="F11" s="27"/>
      <c r="G11" s="14"/>
      <c r="H11" s="14"/>
      <c r="I11" s="27"/>
      <c r="J11" s="14"/>
      <c r="K11" s="14"/>
      <c r="L11" s="14"/>
      <c r="M11" s="14"/>
      <c r="N11" s="60">
        <v>1</v>
      </c>
      <c r="O11" s="62"/>
      <c r="P11" s="11"/>
      <c r="Q11" s="11"/>
    </row>
    <row r="12" spans="1:17">
      <c r="A12" s="41"/>
      <c r="B12" s="44"/>
      <c r="C12" s="13" t="s">
        <v>39</v>
      </c>
      <c r="D12" s="14"/>
      <c r="E12" s="14"/>
      <c r="F12" s="27"/>
      <c r="G12" s="15">
        <v>1</v>
      </c>
      <c r="H12" s="15">
        <v>1</v>
      </c>
      <c r="I12" s="15">
        <v>1</v>
      </c>
      <c r="J12" s="15">
        <v>1</v>
      </c>
      <c r="K12" s="15">
        <v>1</v>
      </c>
      <c r="L12" s="15">
        <v>1</v>
      </c>
      <c r="M12" s="15">
        <v>1</v>
      </c>
      <c r="N12" s="15">
        <v>1</v>
      </c>
      <c r="O12" s="15">
        <v>1</v>
      </c>
      <c r="P12" s="11"/>
      <c r="Q12" s="11"/>
    </row>
    <row r="13" spans="1:17" ht="91.5" customHeight="1">
      <c r="A13" s="40">
        <v>4</v>
      </c>
      <c r="B13" s="42" t="s">
        <v>5</v>
      </c>
      <c r="C13" s="13" t="s">
        <v>55</v>
      </c>
      <c r="D13" s="15">
        <v>1</v>
      </c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15">
        <v>1</v>
      </c>
      <c r="P13" s="11"/>
      <c r="Q13" s="11"/>
    </row>
    <row r="14" spans="1:17" ht="41.25" customHeight="1">
      <c r="A14" s="45"/>
      <c r="B14" s="43"/>
      <c r="C14" s="13" t="s">
        <v>3</v>
      </c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15">
        <v>1</v>
      </c>
      <c r="J14" s="14"/>
      <c r="K14" s="14"/>
      <c r="L14" s="14"/>
      <c r="M14" s="14"/>
      <c r="N14" s="14"/>
      <c r="O14" s="14"/>
      <c r="P14" s="11"/>
      <c r="Q14" s="11"/>
    </row>
    <row r="15" spans="1:17" ht="30.6" customHeight="1">
      <c r="A15" s="41"/>
      <c r="B15" s="44"/>
      <c r="C15" s="33" t="s">
        <v>65</v>
      </c>
      <c r="D15" s="60">
        <v>1</v>
      </c>
      <c r="E15" s="61"/>
      <c r="F15" s="62"/>
      <c r="G15" s="60">
        <v>1</v>
      </c>
      <c r="H15" s="61"/>
      <c r="I15" s="62"/>
      <c r="J15" s="60">
        <v>1</v>
      </c>
      <c r="K15" s="62"/>
      <c r="L15" s="60">
        <v>1</v>
      </c>
      <c r="M15" s="61"/>
      <c r="N15" s="61"/>
      <c r="O15" s="62"/>
      <c r="P15" s="11"/>
      <c r="Q15" s="11"/>
    </row>
    <row r="16" spans="1:17" ht="90">
      <c r="A16" s="10">
        <v>5</v>
      </c>
      <c r="B16" s="13" t="s">
        <v>14</v>
      </c>
      <c r="C16" s="13" t="s">
        <v>13</v>
      </c>
      <c r="D16" s="60">
        <v>2</v>
      </c>
      <c r="E16" s="61"/>
      <c r="F16" s="62"/>
      <c r="G16" s="60">
        <v>2</v>
      </c>
      <c r="H16" s="61"/>
      <c r="I16" s="62"/>
      <c r="J16" s="60">
        <v>2</v>
      </c>
      <c r="K16" s="62"/>
      <c r="L16" s="14"/>
      <c r="M16" s="14"/>
      <c r="N16" s="14"/>
      <c r="O16" s="14"/>
      <c r="P16" s="11"/>
      <c r="Q16" s="11"/>
    </row>
    <row r="17" spans="1:17" ht="30">
      <c r="A17" s="10">
        <v>6</v>
      </c>
      <c r="B17" s="13" t="s">
        <v>16</v>
      </c>
      <c r="C17" s="33" t="s">
        <v>66</v>
      </c>
      <c r="D17" s="14"/>
      <c r="E17" s="14"/>
      <c r="F17" s="27"/>
      <c r="G17" s="14"/>
      <c r="H17" s="14"/>
      <c r="I17" s="27"/>
      <c r="J17" s="14"/>
      <c r="K17" s="14"/>
      <c r="L17" s="60">
        <v>2</v>
      </c>
      <c r="M17" s="61"/>
      <c r="N17" s="61"/>
      <c r="O17" s="62"/>
      <c r="P17" s="11"/>
      <c r="Q17" s="11"/>
    </row>
    <row r="18" spans="1:17" ht="30">
      <c r="A18" s="10">
        <v>7</v>
      </c>
      <c r="B18" s="13" t="s">
        <v>17</v>
      </c>
      <c r="C18" s="32" t="s">
        <v>58</v>
      </c>
      <c r="D18" s="60">
        <v>1</v>
      </c>
      <c r="E18" s="61"/>
      <c r="F18" s="62"/>
      <c r="G18" s="14"/>
      <c r="H18" s="14"/>
      <c r="I18" s="27"/>
      <c r="J18" s="14"/>
      <c r="K18" s="14"/>
      <c r="L18" s="14"/>
      <c r="M18" s="14"/>
      <c r="N18" s="14"/>
      <c r="O18" s="14"/>
      <c r="P18" s="11"/>
      <c r="Q18" s="11"/>
    </row>
    <row r="19" spans="1:17" ht="18.600000000000001" customHeight="1">
      <c r="A19" s="40">
        <v>8</v>
      </c>
      <c r="B19" s="42" t="s">
        <v>4</v>
      </c>
      <c r="C19" s="34" t="s">
        <v>59</v>
      </c>
      <c r="D19" s="60">
        <v>2</v>
      </c>
      <c r="E19" s="61"/>
      <c r="F19" s="62"/>
      <c r="G19" s="60">
        <v>2</v>
      </c>
      <c r="H19" s="61"/>
      <c r="I19" s="62"/>
      <c r="J19" s="60">
        <v>1</v>
      </c>
      <c r="K19" s="62"/>
      <c r="L19" s="60">
        <v>1</v>
      </c>
      <c r="M19" s="61"/>
      <c r="N19" s="61"/>
      <c r="O19" s="62"/>
      <c r="P19" s="11"/>
      <c r="Q19" s="11"/>
    </row>
    <row r="20" spans="1:17" ht="35.450000000000003" customHeight="1">
      <c r="A20" s="41"/>
      <c r="B20" s="44"/>
      <c r="C20" s="32" t="s">
        <v>56</v>
      </c>
      <c r="D20" s="14"/>
      <c r="E20" s="14"/>
      <c r="F20" s="27"/>
      <c r="G20" s="14"/>
      <c r="H20" s="14"/>
      <c r="I20" s="27"/>
      <c r="J20" s="15">
        <v>1</v>
      </c>
      <c r="K20" s="15">
        <v>1</v>
      </c>
      <c r="L20" s="14"/>
      <c r="M20" s="14"/>
      <c r="N20" s="14"/>
      <c r="O20" s="14"/>
      <c r="P20" s="12"/>
      <c r="Q20" s="12"/>
    </row>
    <row r="21" spans="1:17" ht="15" customHeight="1">
      <c r="A21" s="46" t="s">
        <v>51</v>
      </c>
      <c r="B21" s="47"/>
      <c r="C21" s="48"/>
      <c r="D21" s="14">
        <v>12</v>
      </c>
      <c r="E21" s="14">
        <v>12</v>
      </c>
      <c r="F21" s="27">
        <v>12</v>
      </c>
      <c r="G21" s="14">
        <v>10</v>
      </c>
      <c r="H21" s="14">
        <v>10</v>
      </c>
      <c r="I21" s="27">
        <v>10</v>
      </c>
      <c r="J21" s="14">
        <v>10</v>
      </c>
      <c r="K21" s="14">
        <v>10</v>
      </c>
      <c r="L21" s="14">
        <v>11</v>
      </c>
      <c r="M21" s="14">
        <v>11</v>
      </c>
      <c r="N21" s="14">
        <v>10</v>
      </c>
      <c r="O21" s="14">
        <v>10</v>
      </c>
      <c r="P21" s="12"/>
      <c r="Q21" s="12" t="s">
        <v>48</v>
      </c>
    </row>
    <row r="22" spans="1:17" ht="15" customHeight="1">
      <c r="A22" s="49" t="s">
        <v>50</v>
      </c>
      <c r="B22" s="50"/>
      <c r="C22" s="51"/>
      <c r="D22" s="60">
        <f>SUM(D7:F20)</f>
        <v>18</v>
      </c>
      <c r="E22" s="61"/>
      <c r="F22" s="62"/>
      <c r="G22" s="60">
        <f>SUM(G7:I20)</f>
        <v>18</v>
      </c>
      <c r="H22" s="61"/>
      <c r="I22" s="62"/>
      <c r="J22" s="60">
        <f t="shared" ref="J22" si="0">SUM(J7:K19)</f>
        <v>12</v>
      </c>
      <c r="K22" s="62"/>
      <c r="L22" s="60">
        <f>SUM(L7:O20)</f>
        <v>24</v>
      </c>
      <c r="M22" s="61"/>
      <c r="N22" s="61"/>
      <c r="O22" s="62"/>
      <c r="P22" s="12"/>
      <c r="Q22" s="23">
        <f>SUM(D22:O22)</f>
        <v>72</v>
      </c>
    </row>
    <row r="23" spans="1:17">
      <c r="C23" s="22" t="s">
        <v>49</v>
      </c>
      <c r="D23" s="7">
        <v>6</v>
      </c>
      <c r="E23" s="7">
        <v>6</v>
      </c>
      <c r="F23" s="7">
        <v>6</v>
      </c>
      <c r="G23" s="7">
        <v>6</v>
      </c>
      <c r="H23" s="7">
        <v>6</v>
      </c>
      <c r="I23" s="7">
        <v>6</v>
      </c>
      <c r="J23" s="7">
        <v>6</v>
      </c>
      <c r="K23" s="7">
        <v>6</v>
      </c>
      <c r="L23" s="7">
        <v>6</v>
      </c>
      <c r="M23" s="7">
        <v>6</v>
      </c>
      <c r="N23" s="7">
        <v>6</v>
      </c>
      <c r="O23" s="7">
        <v>6</v>
      </c>
      <c r="Q23" s="24">
        <f>SUM(D23:O23)</f>
        <v>72</v>
      </c>
    </row>
    <row r="24" spans="1:17">
      <c r="Q24" s="25">
        <f>Q23-Q22</f>
        <v>0</v>
      </c>
    </row>
    <row r="29" spans="1:17" ht="30">
      <c r="B29" s="6" t="s">
        <v>23</v>
      </c>
    </row>
    <row r="30" spans="1:17" ht="30">
      <c r="B30" s="5" t="s">
        <v>61</v>
      </c>
    </row>
  </sheetData>
  <mergeCells count="52">
    <mergeCell ref="P4:P6"/>
    <mergeCell ref="Q4:Q6"/>
    <mergeCell ref="J5:K5"/>
    <mergeCell ref="L5:M5"/>
    <mergeCell ref="N5:O5"/>
    <mergeCell ref="A21:C21"/>
    <mergeCell ref="A22:C22"/>
    <mergeCell ref="B11:B12"/>
    <mergeCell ref="B9:B10"/>
    <mergeCell ref="N11:O11"/>
    <mergeCell ref="J22:K22"/>
    <mergeCell ref="B13:B15"/>
    <mergeCell ref="J15:K15"/>
    <mergeCell ref="D19:F19"/>
    <mergeCell ref="G19:I19"/>
    <mergeCell ref="L22:O22"/>
    <mergeCell ref="B19:B20"/>
    <mergeCell ref="D22:F22"/>
    <mergeCell ref="G22:I22"/>
    <mergeCell ref="D18:F18"/>
    <mergeCell ref="A4:A6"/>
    <mergeCell ref="B4:B6"/>
    <mergeCell ref="C4:C6"/>
    <mergeCell ref="D4:N4"/>
    <mergeCell ref="B1:K1"/>
    <mergeCell ref="C2:H2"/>
    <mergeCell ref="B3:C3"/>
    <mergeCell ref="D5:F5"/>
    <mergeCell ref="G5:I5"/>
    <mergeCell ref="J7:K7"/>
    <mergeCell ref="J10:K10"/>
    <mergeCell ref="L19:O19"/>
    <mergeCell ref="J19:K19"/>
    <mergeCell ref="J16:K16"/>
    <mergeCell ref="L7:O7"/>
    <mergeCell ref="L10:M10"/>
    <mergeCell ref="N10:O10"/>
    <mergeCell ref="L15:O15"/>
    <mergeCell ref="L17:O17"/>
    <mergeCell ref="D8:F8"/>
    <mergeCell ref="A19:A20"/>
    <mergeCell ref="D7:F7"/>
    <mergeCell ref="G7:I7"/>
    <mergeCell ref="D15:F15"/>
    <mergeCell ref="G15:I15"/>
    <mergeCell ref="D16:F16"/>
    <mergeCell ref="G16:I16"/>
    <mergeCell ref="B7:B8"/>
    <mergeCell ref="A7:A8"/>
    <mergeCell ref="A9:A10"/>
    <mergeCell ref="A11:A12"/>
    <mergeCell ref="A13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ВД_НОО_ форма</vt:lpstr>
      <vt:lpstr>ВД_ООО_ форма</vt:lpstr>
      <vt:lpstr>ВД_СОО_ форма</vt:lpstr>
      <vt:lpstr>ВД_ООО_ ПРИМЕР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Учитель</cp:lastModifiedBy>
  <cp:lastPrinted>2014-08-03T15:21:54Z</cp:lastPrinted>
  <dcterms:created xsi:type="dcterms:W3CDTF">2014-07-19T08:59:48Z</dcterms:created>
  <dcterms:modified xsi:type="dcterms:W3CDTF">2023-10-21T10:38:39Z</dcterms:modified>
</cp:coreProperties>
</file>